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orisnik\Documents\"/>
    </mc:Choice>
  </mc:AlternateContent>
  <xr:revisionPtr revIDLastSave="0" documentId="8_{12FE6512-DDCF-4EDA-A893-D657A37A4BAC}" xr6:coauthVersionLast="47" xr6:coauthVersionMax="47" xr10:uidLastSave="{00000000-0000-0000-0000-000000000000}"/>
  <bookViews>
    <workbookView xWindow="-120" yWindow="-120" windowWidth="19440" windowHeight="15000" xr2:uid="{BA9A0CDD-9F30-4215-B4D8-3BDD3AEC57E4}"/>
  </bookViews>
  <sheets>
    <sheet name="List1" sheetId="1" r:id="rId1"/>
  </sheets>
  <definedNames>
    <definedName name="_xlnm._FilterDatabase" localSheetId="0" hidden="1">List1!$A$12:$G$66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1" i="1" l="1"/>
</calcChain>
</file>

<file path=xl/sharedStrings.xml><?xml version="1.0" encoding="utf-8"?>
<sst xmlns="http://schemas.openxmlformats.org/spreadsheetml/2006/main" count="352" uniqueCount="219">
  <si>
    <t>Datum:  15.03.2024</t>
  </si>
  <si>
    <t>"CVJETNI DOM ŠIBENIK"  Dom za starije osobe</t>
  </si>
  <si>
    <t>ŠIBENIK Branitelja dom.rata 2f</t>
  </si>
  <si>
    <t>2390001-1199007791</t>
  </si>
  <si>
    <t>Informacija o trošenju sredstava za mjesec</t>
  </si>
  <si>
    <t>u periodu od 01/02/2024 do 29/02/2024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</si>
  <si>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</si>
  <si>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</si>
  <si>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</si>
  <si>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</si>
  <si>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</si>
  <si>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</si>
  <si>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>AGRO MALEŠ d.o.o. Šibenik</t>
  </si>
  <si>
    <t>23355358614</t>
  </si>
  <si>
    <t>Ninić Ive Ivasa 15 ,Šibenik</t>
  </si>
  <si>
    <t>32224</t>
  </si>
  <si>
    <t>Namirnice</t>
  </si>
  <si>
    <t>AUTO KUĆA  GAŠPEROV d.o.o Šibenik</t>
  </si>
  <si>
    <t>83513335541</t>
  </si>
  <si>
    <t>Vrpoljački put 3 ,Šibenik</t>
  </si>
  <si>
    <t>32323</t>
  </si>
  <si>
    <t>Usluge tekućeg i investicijskog održavanja prijevoznih sredstava</t>
  </si>
  <si>
    <t>BELCOM  d.o.o. ŠIBENIK</t>
  </si>
  <si>
    <t>29174438740</t>
  </si>
  <si>
    <t>KARLA  VIPAUCA  17 ,ŠIBENIK</t>
  </si>
  <si>
    <t>32241</t>
  </si>
  <si>
    <t>Materijal i dijelovi za tekuće i inveticijsko održavanje građevinskih objekata</t>
  </si>
  <si>
    <t>BIRO- STAN UPRAVLJANJE ZGR.  2/G ŠIBENIK</t>
  </si>
  <si>
    <t>02636451071</t>
  </si>
  <si>
    <t>Obala HR Mornarice 2 ,ŠIBENIK</t>
  </si>
  <si>
    <t>32349</t>
  </si>
  <si>
    <t>Ostale komunalne usluge</t>
  </si>
  <si>
    <t>BIRO STAN-UPRAVLJANJE ZGR.  2/H</t>
  </si>
  <si>
    <t/>
  </si>
  <si>
    <t>BROSS TRADE d.o.o. SPLIT</t>
  </si>
  <si>
    <t>83598114879</t>
  </si>
  <si>
    <t>4. GARDIJSKE BRIGADE  51  ,SPLIT</t>
  </si>
  <si>
    <t>BRUKVICA T.O. Ražine donje, ŠIBENIK</t>
  </si>
  <si>
    <t>66661659742</t>
  </si>
  <si>
    <t>Petra Zrinskog 1c ,ŠIBENIK</t>
  </si>
  <si>
    <t>CROATIA  OSIGURANJE FILIJALA ŠIBENIK</t>
  </si>
  <si>
    <t>26187994862</t>
  </si>
  <si>
    <t>STJEPANA RADIĆA 9 ,ŠIBENIK</t>
  </si>
  <si>
    <t>32921</t>
  </si>
  <si>
    <t>Premije osiguranja prijevoznih sredstava</t>
  </si>
  <si>
    <t>DUKAT  d.d. Zagreb mliječna ind.</t>
  </si>
  <si>
    <t>25457712630</t>
  </si>
  <si>
    <t>Marijana Čavića 9 ,ZAGREB</t>
  </si>
  <si>
    <t>ECOFLEX-M.A.F. ŠIBENIK</t>
  </si>
  <si>
    <t>28827926326</t>
  </si>
  <si>
    <t>STJEPANA RADIĆA 52 ,ŠIBENIK</t>
  </si>
  <si>
    <t>32322</t>
  </si>
  <si>
    <t>Usluge tekućeg i investicijskog održavanja postrojenja i opreme</t>
  </si>
  <si>
    <t>EK Energija d.o.o. RIJEKA</t>
  </si>
  <si>
    <t>63606595933</t>
  </si>
  <si>
    <t>J.P. KAMOVA 103 ,RIJEKA</t>
  </si>
  <si>
    <t>EKO  NATURA   ŠIBENIK</t>
  </si>
  <si>
    <t>05830067561</t>
  </si>
  <si>
    <t>Andrije Kačića 12 ,ŠIBENIK</t>
  </si>
  <si>
    <t xml:space="preserve">ENEL SPLIT d.o.o. </t>
  </si>
  <si>
    <t>34987217891</t>
  </si>
  <si>
    <t>Trg Hrv. bratske zajed. 8 ,SPLIT</t>
  </si>
  <si>
    <t>32389</t>
  </si>
  <si>
    <t>Ostale računalne usluge</t>
  </si>
  <si>
    <t xml:space="preserve">EURO DAUS d.d.  SPLIT </t>
  </si>
  <si>
    <t>19212513210</t>
  </si>
  <si>
    <t>Put Mostina 1 ,SPLIT</t>
  </si>
  <si>
    <t>32394</t>
  </si>
  <si>
    <t>Usluge pri registraciji prijevoznih sredstava</t>
  </si>
  <si>
    <t>FINA -fin. agencija ZAGREB</t>
  </si>
  <si>
    <t>85821130368</t>
  </si>
  <si>
    <t>UL. GRADA VUKOVARA 70 ,ZAGREB</t>
  </si>
  <si>
    <t>34312</t>
  </si>
  <si>
    <t>Usluge platnog prometa</t>
  </si>
  <si>
    <t>FOKUS  MEDICAL ZAGREB</t>
  </si>
  <si>
    <t>52688316623</t>
  </si>
  <si>
    <t>Rimski put 31 b ,ZAGREB</t>
  </si>
  <si>
    <t>32229</t>
  </si>
  <si>
    <t>Ostali materijal i sirovine</t>
  </si>
  <si>
    <t>FRUCTUS d.o.o. ŠIBENIK</t>
  </si>
  <si>
    <t>02599933894</t>
  </si>
  <si>
    <t>Žaborićka 2 B ,ŠIBENIK</t>
  </si>
  <si>
    <t xml:space="preserve">GEOPRODUKT d.o.o. SPLIT </t>
  </si>
  <si>
    <t>56107004191</t>
  </si>
  <si>
    <t>VELEBITSKA 110 ,SPLIT</t>
  </si>
  <si>
    <t>32214</t>
  </si>
  <si>
    <t>Materijal i sredstva za čišćenje i održavanje</t>
  </si>
  <si>
    <t>32216</t>
  </si>
  <si>
    <t>Materijal za higijenske potrebe i njegu</t>
  </si>
  <si>
    <t>GRAD ŠIBENIK Odjel za financije</t>
  </si>
  <si>
    <t>55644094063</t>
  </si>
  <si>
    <t>Trg palih branitelja Dom. ,ŠIBENIK</t>
  </si>
  <si>
    <t>HANZA MEDIA d.o.o. pretplata</t>
  </si>
  <si>
    <t>Koranska 2 ,Zagreb</t>
  </si>
  <si>
    <t>32212</t>
  </si>
  <si>
    <t>Literatura (publikacije, časopisi, glasila, knjige i ostalo)</t>
  </si>
  <si>
    <t xml:space="preserve">HEP ELEKTRA d.o.o Zagreb </t>
  </si>
  <si>
    <t>43965974818</t>
  </si>
  <si>
    <t>Ul. grada Vukovara 37 ,ZAGREB</t>
  </si>
  <si>
    <t>32231</t>
  </si>
  <si>
    <t>Električna energija</t>
  </si>
  <si>
    <t xml:space="preserve">HEP PLIN d.o.o. </t>
  </si>
  <si>
    <t>41317489366</t>
  </si>
  <si>
    <t>Ulica cara Hadrijana 7 ,Osijek</t>
  </si>
  <si>
    <t>32233</t>
  </si>
  <si>
    <t>Plin</t>
  </si>
  <si>
    <t>HP- HRVATSKA POŠTA ZAGREB</t>
  </si>
  <si>
    <t>87311810356</t>
  </si>
  <si>
    <t>Jurišićeva 13 ,ZAGREB</t>
  </si>
  <si>
    <t>32313</t>
  </si>
  <si>
    <t>Poštarina (pisma, tiskanice i sl.)</t>
  </si>
  <si>
    <t xml:space="preserve">HPB  ŠIBENIK-   KUF </t>
  </si>
  <si>
    <t>87939104217</t>
  </si>
  <si>
    <t>Ante Starčevića 4 ,   Šibenik</t>
  </si>
  <si>
    <t xml:space="preserve">HRT ZAGREB </t>
  </si>
  <si>
    <t>68419124305</t>
  </si>
  <si>
    <t>PRISAVLJE 3 ,ZAGREB</t>
  </si>
  <si>
    <t>32999</t>
  </si>
  <si>
    <t>Ostali nespomenuti rashodi poslovanja</t>
  </si>
  <si>
    <t>HRVATSKI TELEKOM d.d. ZAGREB</t>
  </si>
  <si>
    <t>81793146560</t>
  </si>
  <si>
    <t>Radnička cesta 21 ,Zagreb</t>
  </si>
  <si>
    <t>32311</t>
  </si>
  <si>
    <t>Usluge telefona, telefaksa</t>
  </si>
  <si>
    <t xml:space="preserve">INA d.d.  ZAGREB </t>
  </si>
  <si>
    <t>27759560625</t>
  </si>
  <si>
    <t>Av. V. Holjevca 10 ,ZAGREB</t>
  </si>
  <si>
    <t>32234</t>
  </si>
  <si>
    <t>Motorni benzin i dizel gorivo</t>
  </si>
  <si>
    <t>JAVNA VATROGASNA POSTROJB  ŠIBENIK</t>
  </si>
  <si>
    <t>28392388169</t>
  </si>
  <si>
    <t>Put groblja2 ,ŠIBENIK</t>
  </si>
  <si>
    <t>JAVNI BILJEŽNIK NEVEN NAKIĆ, ŠIBENIK</t>
  </si>
  <si>
    <t>11160712386</t>
  </si>
  <si>
    <t>Ante Starčevića 5 ,ŠIBENIK</t>
  </si>
  <si>
    <t>32379</t>
  </si>
  <si>
    <t>Ostale intelektualne usluge</t>
  </si>
  <si>
    <t>KAUFLAND HRVATSKA k.d. ZAGREB</t>
  </si>
  <si>
    <t>47432874968</t>
  </si>
  <si>
    <t>Donje Svetice 14 ,ZAGREB</t>
  </si>
  <si>
    <t>LJEKARNA BALDEKIN ŠIBENIK</t>
  </si>
  <si>
    <t>50335865361</t>
  </si>
  <si>
    <t>STJEPANA RADIĆA  56 ,ŠIBENIK</t>
  </si>
  <si>
    <t xml:space="preserve">MICROteam d.o.o. Velika Gorica </t>
  </si>
  <si>
    <t>57375677395</t>
  </si>
  <si>
    <t>Kurilovečka 1 ,Velika Gorica</t>
  </si>
  <si>
    <t>32211</t>
  </si>
  <si>
    <t>Uredski materijal</t>
  </si>
  <si>
    <t>NARODNE NOVINE - OGLASI ZAGREB</t>
  </si>
  <si>
    <t>Savski gaj , put 6 ,Zagreb</t>
  </si>
  <si>
    <t>32332</t>
  </si>
  <si>
    <t>Tisak</t>
  </si>
  <si>
    <t>NARODNE NOVINE Šibenik VELEPRODAJA-uredski</t>
  </si>
  <si>
    <t>64546066176</t>
  </si>
  <si>
    <t>SAVSKI GAJ XIII. PUT 6 ,ZAGREB</t>
  </si>
  <si>
    <t>34333</t>
  </si>
  <si>
    <t>Zatezne kamate iz poslovnih odnosa i drugo</t>
  </si>
  <si>
    <t>PEVEX d.d. SESVETE</t>
  </si>
  <si>
    <t>73660371074</t>
  </si>
  <si>
    <t>Savska cesta 84 ,SESVETE</t>
  </si>
  <si>
    <t>RIBARSKA ZADRUGA ADRIA  TRIBUNJ</t>
  </si>
  <si>
    <t>40488322617</t>
  </si>
  <si>
    <t>Jurjevgradska ulica 6 ,TRIBUNJ</t>
  </si>
  <si>
    <t>STYRIA MED.SERVIS d.o.o. ZAGREB</t>
  </si>
  <si>
    <t>29005509482</t>
  </si>
  <si>
    <t>Oreškovićeva 6H/1 ,ZAGREB</t>
  </si>
  <si>
    <t>TELEMACH Hrvatska d.o.o.  mjes. naknada</t>
  </si>
  <si>
    <t>70133616033</t>
  </si>
  <si>
    <t>Josipa Marohnića 1 ,ZAGREB</t>
  </si>
  <si>
    <t>TVORNICA KRUHA ZADAR Gaženička cesta 5</t>
  </si>
  <si>
    <t>90373162012</t>
  </si>
  <si>
    <t>Gaženička cesta 5 ,ZADAR</t>
  </si>
  <si>
    <t>VODOVOD I ODVODNJA d.o.o. ŠIBENIK</t>
  </si>
  <si>
    <t>26251326399</t>
  </si>
  <si>
    <t>KRALJA ZVONIMIRA 50 ,ŠIBENIK</t>
  </si>
  <si>
    <t>32341</t>
  </si>
  <si>
    <t>Opskrba vodom</t>
  </si>
  <si>
    <t xml:space="preserve">VOX BRANKO d.o.o. </t>
  </si>
  <si>
    <t>39823007255</t>
  </si>
  <si>
    <t>PUJANKE 45 ,SPLIT</t>
  </si>
  <si>
    <t>32242</t>
  </si>
  <si>
    <t>Materijal i dijelovi za tekuće i investicijsko održavanje postrojenja i opreme</t>
  </si>
  <si>
    <t>ZAŠTITA INSPECT d.o.o.  ŠIBENIK</t>
  </si>
  <si>
    <t>96403712988</t>
  </si>
  <si>
    <t>Grebaštička 5 , ŠIBENIK</t>
  </si>
  <si>
    <t>32399</t>
  </si>
  <si>
    <t>Ostale nespomenute usluge</t>
  </si>
  <si>
    <t xml:space="preserve">Zavod za inform. Osijek </t>
  </si>
  <si>
    <t>43413546068</t>
  </si>
  <si>
    <t>Stjepana radića 4 ,OSIJEK</t>
  </si>
  <si>
    <t>ZAVOD ZA JAVNO ZDRAVSTVO ŠIBENIK</t>
  </si>
  <si>
    <t>84082732674</t>
  </si>
  <si>
    <t>MATIJE GUPCA 74 ,ŠIBENIK</t>
  </si>
  <si>
    <t>32361</t>
  </si>
  <si>
    <t>Obvezni i preventivni zdravstveni pregledi zaposlenika</t>
  </si>
  <si>
    <t>ZELENI GRAD ŠIBENIK d.o.o ŠIBENIK</t>
  </si>
  <si>
    <t>54873130289</t>
  </si>
  <si>
    <t>S. RADIĆA 100 ,ŠIBENIK</t>
  </si>
  <si>
    <t>32342</t>
  </si>
  <si>
    <t>Iznošenje i odvoz smeća</t>
  </si>
  <si>
    <t>UKUPNO:</t>
  </si>
  <si>
    <t>NAPOMENA</t>
  </si>
  <si>
    <t>Plaćeno iz žup.riznice ŠKŽ</t>
  </si>
  <si>
    <t>SMILIĆ GRAFIKA d.o.o.</t>
  </si>
  <si>
    <t>113.Šibenske brigade HV-a 1</t>
  </si>
  <si>
    <t>GRADNJAPET-PLUS d.o.o. Ivanić Grad</t>
  </si>
  <si>
    <t>Vukovarska 1, Ivanić Grad</t>
  </si>
  <si>
    <t>Dodatna ulaganja u građevinske objekte</t>
  </si>
  <si>
    <t>Isplatitelj Dom</t>
  </si>
  <si>
    <t xml:space="preserve">TRGO-AGENCIJA d.o.o. </t>
  </si>
  <si>
    <t>Donji Cubinec 69 A, Križevci</t>
  </si>
  <si>
    <t>Materijal za održavanje opreme</t>
  </si>
  <si>
    <t>ZAPOSLENICI</t>
  </si>
  <si>
    <t>Bruto plaće</t>
  </si>
  <si>
    <t>31321</t>
  </si>
  <si>
    <t>Doprinosi za obvezno zdravstveno osiguranje</t>
  </si>
  <si>
    <t>32121</t>
  </si>
  <si>
    <t>Naknade za prijevoz na posao i s posla</t>
  </si>
  <si>
    <t>Ostali rashodi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</si>
</sst>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34">
    <xf numFmtId="0" fontId="0" fillId="0" borderId="0" xfId="0"/>
    <xf numFmtId="0" fontId="0" fillId="0" borderId="0" xfId="0" applyAlignment="1"/>
    <xf numFmtId="0" fontId="0" fillId="0" borderId="0" xfId="0" applyAlignment="1">
      <alignment horizontal="right"/>
    </xf>
    <xf numFmtId="0" fontId="1" fillId="0" borderId="0" xfId="0" quotePrefix="1" applyFont="1" applyAlignment="1">
      <alignment horizontal="right"/>
    </xf>
    <xf numFmtId="0" fontId="1" fillId="0" borderId="0" xfId="0" quotePrefix="1" applyFont="1" applyAlignment="1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center"/>
    </xf>
    <xf numFmtId="0" fontId="4" fillId="0" borderId="0" xfId="0" applyFont="1" applyAlignment="1"/>
    <xf numFmtId="0" fontId="0" fillId="0" borderId="0" xfId="0" applyAlignment="1">
      <alignment horizontal="center"/>
    </xf>
    <xf numFmtId="0" fontId="5" fillId="0" borderId="0" xfId="0" applyFont="1"/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5" fillId="2" borderId="0" xfId="0" applyFont="1" applyFill="1"/>
    <xf numFmtId="0" fontId="0" fillId="2" borderId="0" xfId="0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5" fillId="2" borderId="1" xfId="0" quotePrefix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4" fontId="1" fillId="0" borderId="1" xfId="0" applyNumberFormat="1" applyFont="1" applyFill="1" applyBorder="1"/>
    <xf numFmtId="0" fontId="1" fillId="0" borderId="1" xfId="0" applyFont="1" applyFill="1" applyBorder="1"/>
    <xf numFmtId="0" fontId="0" fillId="0" borderId="1" xfId="0" applyBorder="1" applyAlignment="1">
      <alignment horizontal="left"/>
    </xf>
    <xf numFmtId="4" fontId="6" fillId="0" borderId="1" xfId="0" applyNumberFormat="1" applyFont="1" applyBorder="1"/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6" fillId="0" borderId="1" xfId="3" applyFont="1" applyBorder="1" applyAlignment="1">
      <alignment horizontal="left" vertical="center" wrapText="1"/>
    </xf>
    <xf numFmtId="0" fontId="1" fillId="0" borderId="1" xfId="0" applyFont="1" applyBorder="1"/>
    <xf numFmtId="49" fontId="6" fillId="0" borderId="1" xfId="3" applyNumberFormat="1" applyFont="1" applyBorder="1" applyAlignment="1">
      <alignment horizontal="right" vertical="center" wrapText="1"/>
    </xf>
    <xf numFmtId="0" fontId="1" fillId="0" borderId="1" xfId="0" quotePrefix="1" applyFont="1" applyBorder="1" applyAlignment="1">
      <alignment horizontal="left"/>
    </xf>
    <xf numFmtId="0" fontId="0" fillId="0" borderId="1" xfId="0" applyBorder="1"/>
    <xf numFmtId="0" fontId="5" fillId="2" borderId="1" xfId="0" applyFont="1" applyFill="1" applyBorder="1" applyAlignment="1">
      <alignment wrapText="1"/>
    </xf>
  </cellXfs>
  <cellStyles count="6">
    <cellStyle name="Normalno" xfId="0" builtinId="0"/>
    <cellStyle name="Normalno 2" xfId="4" xr:uid="{74D38D04-AE37-47A6-8138-138E38792775}"/>
    <cellStyle name="Normalno 3" xfId="5" xr:uid="{0E0DF57A-FE5E-419D-8F6A-C182E7BF85D9}"/>
    <cellStyle name="Normalno 4" xfId="1" xr:uid="{C4F0A756-E0A8-4AB2-AF2F-BEAA611FFE82}"/>
    <cellStyle name="Obično_List1" xfId="2" xr:uid="{1F14734A-B3D1-403C-92B6-04F30F4A0A34}"/>
    <cellStyle name="Obično_List4" xfId="3" xr:uid="{45E69404-DFC1-4F83-B4E1-23C9638992A2}"/>
  </cellStyles>
  <dxfs count="0"/>
  <tableStyles count="0" defaultTableStyle="TableStyleMedium2" defaultPivotStyle="PivotStyleLight16"/>
  <colors>
    <mruColors>
      <color rgb="FF0099FF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937DD-83A3-43BD-ADC0-5D30EE31DB24}">
  <dimension ref="A1:Y71"/>
  <sheetViews>
    <sheetView tabSelected="1" workbookViewId="0">
      <selection activeCell="J20" sqref="J20"/>
    </sheetView>
  </sheetViews>
  <sheetFormatPr defaultRowHeight="15" x14ac:dyDescent="0.25"/>
  <cols>
    <col min="1" max="1" width="45.7109375" customWidth="1"/>
    <col min="2" max="2" width="16.85546875" customWidth="1"/>
    <col min="3" max="3" width="32.85546875" customWidth="1"/>
    <col min="4" max="4" width="15.5703125" customWidth="1"/>
    <col min="5" max="5" width="9.85546875" customWidth="1"/>
    <col min="6" max="6" width="43.5703125" customWidth="1"/>
    <col min="7" max="7" width="27.85546875" customWidth="1"/>
  </cols>
  <sheetData>
    <row r="1" spans="1:25" x14ac:dyDescent="0.25">
      <c r="A1" s="3" t="s">
        <v>0</v>
      </c>
      <c r="B1" s="2"/>
      <c r="C1" s="2"/>
      <c r="D1" s="2"/>
      <c r="E1" s="2"/>
      <c r="F1" s="2"/>
    </row>
    <row r="2" spans="1:25" x14ac:dyDescent="0.25">
      <c r="A2" s="4" t="s">
        <v>1</v>
      </c>
      <c r="B2" s="1"/>
      <c r="C2" s="1"/>
      <c r="D2" s="1"/>
      <c r="E2" s="1"/>
      <c r="F2" s="1"/>
    </row>
    <row r="3" spans="1:25" x14ac:dyDescent="0.25">
      <c r="A3" s="4" t="s">
        <v>2</v>
      </c>
      <c r="B3" s="1"/>
      <c r="C3" s="1"/>
      <c r="D3" s="1"/>
      <c r="E3" s="1"/>
      <c r="F3" s="1"/>
    </row>
    <row r="4" spans="1:25" x14ac:dyDescent="0.25">
      <c r="A4" s="4" t="s">
        <v>3</v>
      </c>
      <c r="B4" s="1"/>
      <c r="C4" s="1"/>
      <c r="D4" s="1"/>
      <c r="E4" s="1"/>
      <c r="F4" s="1"/>
    </row>
    <row r="5" spans="1:25" ht="18" x14ac:dyDescent="0.25">
      <c r="A5" s="5" t="s">
        <v>4</v>
      </c>
      <c r="B5" s="6"/>
      <c r="C5" s="6"/>
      <c r="D5" s="6"/>
      <c r="E5" s="6"/>
      <c r="F5" s="6"/>
    </row>
    <row r="7" spans="1:25" x14ac:dyDescent="0.25">
      <c r="A7" s="7" t="s">
        <v>5</v>
      </c>
      <c r="B7" s="6"/>
      <c r="C7" s="6"/>
      <c r="D7" s="6"/>
      <c r="E7" s="6"/>
      <c r="F7" s="6"/>
    </row>
    <row r="8" spans="1:25" ht="15.75" x14ac:dyDescent="0.25">
      <c r="A8" s="8"/>
      <c r="B8" s="1"/>
      <c r="C8" s="1"/>
      <c r="D8" s="1"/>
      <c r="E8" s="1"/>
      <c r="F8" s="6"/>
      <c r="G8" s="9"/>
    </row>
    <row r="10" spans="1:25" ht="39" x14ac:dyDescent="0.25">
      <c r="A10" s="18" t="s">
        <v>6</v>
      </c>
      <c r="B10" s="18" t="s">
        <v>7</v>
      </c>
      <c r="C10" s="18" t="s">
        <v>8</v>
      </c>
      <c r="D10" s="18" t="s">
        <v>9</v>
      </c>
      <c r="E10" s="18" t="s">
        <v>10</v>
      </c>
      <c r="F10" s="18" t="s">
        <v>11</v>
      </c>
      <c r="G10" s="33" t="s">
        <v>201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2" spans="1:25" x14ac:dyDescent="0.25">
      <c r="A12" s="11" t="s">
        <v>12</v>
      </c>
      <c r="B12" s="11" t="s">
        <v>13</v>
      </c>
      <c r="C12" s="11" t="s">
        <v>14</v>
      </c>
      <c r="D12" s="12">
        <v>15258.33</v>
      </c>
      <c r="E12" s="13" t="s">
        <v>15</v>
      </c>
      <c r="F12" s="11" t="s">
        <v>16</v>
      </c>
      <c r="G12" s="22" t="s">
        <v>202</v>
      </c>
    </row>
    <row r="13" spans="1:25" x14ac:dyDescent="0.25">
      <c r="A13" s="11" t="s">
        <v>17</v>
      </c>
      <c r="B13" s="11" t="s">
        <v>18</v>
      </c>
      <c r="C13" s="11" t="s">
        <v>19</v>
      </c>
      <c r="D13" s="12">
        <v>551.20000000000005</v>
      </c>
      <c r="E13" s="13" t="s">
        <v>20</v>
      </c>
      <c r="F13" s="11" t="s">
        <v>21</v>
      </c>
      <c r="G13" s="22" t="s">
        <v>202</v>
      </c>
    </row>
    <row r="14" spans="1:25" x14ac:dyDescent="0.25">
      <c r="A14" s="11" t="s">
        <v>22</v>
      </c>
      <c r="B14" s="11" t="s">
        <v>23</v>
      </c>
      <c r="C14" s="11" t="s">
        <v>24</v>
      </c>
      <c r="D14" s="12">
        <v>73.8</v>
      </c>
      <c r="E14" s="13" t="s">
        <v>25</v>
      </c>
      <c r="F14" s="11" t="s">
        <v>26</v>
      </c>
      <c r="G14" s="22" t="s">
        <v>202</v>
      </c>
    </row>
    <row r="15" spans="1:25" x14ac:dyDescent="0.25">
      <c r="A15" s="11" t="s">
        <v>27</v>
      </c>
      <c r="B15" s="11" t="s">
        <v>28</v>
      </c>
      <c r="C15" s="11" t="s">
        <v>29</v>
      </c>
      <c r="D15" s="12">
        <v>160</v>
      </c>
      <c r="E15" s="13" t="s">
        <v>30</v>
      </c>
      <c r="F15" s="11" t="s">
        <v>31</v>
      </c>
      <c r="G15" s="22" t="s">
        <v>202</v>
      </c>
    </row>
    <row r="16" spans="1:25" x14ac:dyDescent="0.25">
      <c r="A16" s="11" t="s">
        <v>32</v>
      </c>
      <c r="B16" s="11" t="s">
        <v>33</v>
      </c>
      <c r="C16" s="11" t="s">
        <v>29</v>
      </c>
      <c r="D16" s="12">
        <v>30.64</v>
      </c>
      <c r="E16" s="13" t="s">
        <v>30</v>
      </c>
      <c r="F16" s="11" t="s">
        <v>31</v>
      </c>
      <c r="G16" s="22" t="s">
        <v>202</v>
      </c>
    </row>
    <row r="17" spans="1:7" x14ac:dyDescent="0.25">
      <c r="A17" s="11" t="s">
        <v>34</v>
      </c>
      <c r="B17" s="11" t="s">
        <v>35</v>
      </c>
      <c r="C17" s="11" t="s">
        <v>36</v>
      </c>
      <c r="D17" s="12">
        <v>12074.89</v>
      </c>
      <c r="E17" s="13" t="s">
        <v>15</v>
      </c>
      <c r="F17" s="11" t="s">
        <v>16</v>
      </c>
      <c r="G17" s="22" t="s">
        <v>202</v>
      </c>
    </row>
    <row r="18" spans="1:7" x14ac:dyDescent="0.25">
      <c r="A18" s="11" t="s">
        <v>37</v>
      </c>
      <c r="B18" s="11" t="s">
        <v>38</v>
      </c>
      <c r="C18" s="11" t="s">
        <v>39</v>
      </c>
      <c r="D18" s="12">
        <v>24.79</v>
      </c>
      <c r="E18" s="13" t="s">
        <v>25</v>
      </c>
      <c r="F18" s="11" t="s">
        <v>26</v>
      </c>
      <c r="G18" s="22" t="s">
        <v>202</v>
      </c>
    </row>
    <row r="19" spans="1:7" x14ac:dyDescent="0.25">
      <c r="A19" s="11" t="s">
        <v>40</v>
      </c>
      <c r="B19" s="11" t="s">
        <v>41</v>
      </c>
      <c r="C19" s="11" t="s">
        <v>42</v>
      </c>
      <c r="D19" s="12">
        <v>250.37</v>
      </c>
      <c r="E19" s="13" t="s">
        <v>43</v>
      </c>
      <c r="F19" s="11" t="s">
        <v>44</v>
      </c>
      <c r="G19" s="22" t="s">
        <v>202</v>
      </c>
    </row>
    <row r="20" spans="1:7" x14ac:dyDescent="0.25">
      <c r="A20" s="11" t="s">
        <v>45</v>
      </c>
      <c r="B20" s="11" t="s">
        <v>46</v>
      </c>
      <c r="C20" s="11" t="s">
        <v>47</v>
      </c>
      <c r="D20" s="12">
        <v>7662.77</v>
      </c>
      <c r="E20" s="13" t="s">
        <v>15</v>
      </c>
      <c r="F20" s="11" t="s">
        <v>16</v>
      </c>
      <c r="G20" s="22" t="s">
        <v>202</v>
      </c>
    </row>
    <row r="21" spans="1:7" x14ac:dyDescent="0.25">
      <c r="A21" s="11" t="s">
        <v>48</v>
      </c>
      <c r="B21" s="11" t="s">
        <v>49</v>
      </c>
      <c r="C21" s="11" t="s">
        <v>50</v>
      </c>
      <c r="D21" s="12">
        <v>560.23</v>
      </c>
      <c r="E21" s="13" t="s">
        <v>51</v>
      </c>
      <c r="F21" s="11" t="s">
        <v>52</v>
      </c>
      <c r="G21" s="22" t="s">
        <v>202</v>
      </c>
    </row>
    <row r="22" spans="1:7" x14ac:dyDescent="0.25">
      <c r="A22" s="11" t="s">
        <v>53</v>
      </c>
      <c r="B22" s="11" t="s">
        <v>54</v>
      </c>
      <c r="C22" s="11" t="s">
        <v>55</v>
      </c>
      <c r="D22" s="12">
        <v>572.54</v>
      </c>
      <c r="E22" s="13" t="s">
        <v>51</v>
      </c>
      <c r="F22" s="11" t="s">
        <v>52</v>
      </c>
      <c r="G22" s="22" t="s">
        <v>202</v>
      </c>
    </row>
    <row r="23" spans="1:7" x14ac:dyDescent="0.25">
      <c r="A23" s="11" t="s">
        <v>56</v>
      </c>
      <c r="B23" s="11" t="s">
        <v>57</v>
      </c>
      <c r="C23" s="11" t="s">
        <v>58</v>
      </c>
      <c r="D23" s="12">
        <v>139.5</v>
      </c>
      <c r="E23" s="13" t="s">
        <v>30</v>
      </c>
      <c r="F23" s="11" t="s">
        <v>31</v>
      </c>
      <c r="G23" s="22" t="s">
        <v>202</v>
      </c>
    </row>
    <row r="24" spans="1:7" x14ac:dyDescent="0.25">
      <c r="A24" s="11" t="s">
        <v>59</v>
      </c>
      <c r="B24" s="11" t="s">
        <v>60</v>
      </c>
      <c r="C24" s="11" t="s">
        <v>61</v>
      </c>
      <c r="D24" s="12">
        <v>1130</v>
      </c>
      <c r="E24" s="13" t="s">
        <v>62</v>
      </c>
      <c r="F24" s="11" t="s">
        <v>63</v>
      </c>
      <c r="G24" s="22" t="s">
        <v>202</v>
      </c>
    </row>
    <row r="25" spans="1:7" x14ac:dyDescent="0.25">
      <c r="A25" s="11" t="s">
        <v>64</v>
      </c>
      <c r="B25" s="11" t="s">
        <v>65</v>
      </c>
      <c r="C25" s="11" t="s">
        <v>66</v>
      </c>
      <c r="D25" s="12">
        <v>135.66999999999999</v>
      </c>
      <c r="E25" s="13" t="s">
        <v>67</v>
      </c>
      <c r="F25" s="11" t="s">
        <v>68</v>
      </c>
      <c r="G25" s="22" t="s">
        <v>202</v>
      </c>
    </row>
    <row r="26" spans="1:7" x14ac:dyDescent="0.25">
      <c r="A26" s="11" t="s">
        <v>69</v>
      </c>
      <c r="B26" s="11" t="s">
        <v>70</v>
      </c>
      <c r="C26" s="11" t="s">
        <v>71</v>
      </c>
      <c r="D26" s="12">
        <v>94.58</v>
      </c>
      <c r="E26" s="13" t="s">
        <v>72</v>
      </c>
      <c r="F26" s="11" t="s">
        <v>73</v>
      </c>
      <c r="G26" s="22" t="s">
        <v>202</v>
      </c>
    </row>
    <row r="27" spans="1:7" x14ac:dyDescent="0.25">
      <c r="A27" s="11" t="s">
        <v>74</v>
      </c>
      <c r="B27" s="11" t="s">
        <v>75</v>
      </c>
      <c r="C27" s="11" t="s">
        <v>76</v>
      </c>
      <c r="D27" s="12">
        <v>35</v>
      </c>
      <c r="E27" s="13" t="s">
        <v>77</v>
      </c>
      <c r="F27" s="11" t="s">
        <v>78</v>
      </c>
      <c r="G27" s="22" t="s">
        <v>202</v>
      </c>
    </row>
    <row r="28" spans="1:7" x14ac:dyDescent="0.25">
      <c r="A28" s="11" t="s">
        <v>79</v>
      </c>
      <c r="B28" s="11" t="s">
        <v>80</v>
      </c>
      <c r="C28" s="11" t="s">
        <v>81</v>
      </c>
      <c r="D28" s="12">
        <v>8073.86</v>
      </c>
      <c r="E28" s="13" t="s">
        <v>15</v>
      </c>
      <c r="F28" s="11" t="s">
        <v>16</v>
      </c>
      <c r="G28" s="22" t="s">
        <v>202</v>
      </c>
    </row>
    <row r="29" spans="1:7" x14ac:dyDescent="0.25">
      <c r="A29" s="11" t="s">
        <v>82</v>
      </c>
      <c r="B29" s="11" t="s">
        <v>83</v>
      </c>
      <c r="C29" s="11" t="s">
        <v>84</v>
      </c>
      <c r="D29" s="12">
        <v>2572.36</v>
      </c>
      <c r="E29" s="13" t="s">
        <v>85</v>
      </c>
      <c r="F29" s="11" t="s">
        <v>86</v>
      </c>
      <c r="G29" s="22" t="s">
        <v>202</v>
      </c>
    </row>
    <row r="30" spans="1:7" x14ac:dyDescent="0.25">
      <c r="A30" s="11" t="s">
        <v>82</v>
      </c>
      <c r="B30" s="11" t="s">
        <v>83</v>
      </c>
      <c r="C30" s="11" t="s">
        <v>84</v>
      </c>
      <c r="D30" s="12">
        <v>4490.6000000000004</v>
      </c>
      <c r="E30" s="13" t="s">
        <v>87</v>
      </c>
      <c r="F30" s="11" t="s">
        <v>88</v>
      </c>
      <c r="G30" s="22" t="s">
        <v>202</v>
      </c>
    </row>
    <row r="31" spans="1:7" x14ac:dyDescent="0.25">
      <c r="A31" s="11" t="s">
        <v>82</v>
      </c>
      <c r="B31" s="11" t="s">
        <v>83</v>
      </c>
      <c r="C31" s="11" t="s">
        <v>84</v>
      </c>
      <c r="D31" s="12">
        <v>1596.7</v>
      </c>
      <c r="E31" s="13" t="s">
        <v>15</v>
      </c>
      <c r="F31" s="11" t="s">
        <v>16</v>
      </c>
      <c r="G31" s="22" t="s">
        <v>202</v>
      </c>
    </row>
    <row r="32" spans="1:7" x14ac:dyDescent="0.25">
      <c r="A32" s="11" t="s">
        <v>89</v>
      </c>
      <c r="B32" s="11" t="s">
        <v>90</v>
      </c>
      <c r="C32" s="11" t="s">
        <v>91</v>
      </c>
      <c r="D32" s="12">
        <v>2723.48</v>
      </c>
      <c r="E32" s="13" t="s">
        <v>30</v>
      </c>
      <c r="F32" s="11" t="s">
        <v>31</v>
      </c>
      <c r="G32" s="22" t="s">
        <v>202</v>
      </c>
    </row>
    <row r="33" spans="1:7" x14ac:dyDescent="0.25">
      <c r="A33" s="11" t="s">
        <v>92</v>
      </c>
      <c r="B33" s="11" t="s">
        <v>33</v>
      </c>
      <c r="C33" s="11" t="s">
        <v>93</v>
      </c>
      <c r="D33" s="12">
        <v>205.48</v>
      </c>
      <c r="E33" s="13" t="s">
        <v>94</v>
      </c>
      <c r="F33" s="11" t="s">
        <v>95</v>
      </c>
      <c r="G33" s="22" t="s">
        <v>202</v>
      </c>
    </row>
    <row r="34" spans="1:7" x14ac:dyDescent="0.25">
      <c r="A34" s="11" t="s">
        <v>96</v>
      </c>
      <c r="B34" s="11" t="s">
        <v>97</v>
      </c>
      <c r="C34" s="11" t="s">
        <v>98</v>
      </c>
      <c r="D34" s="12">
        <v>10413.91</v>
      </c>
      <c r="E34" s="13" t="s">
        <v>99</v>
      </c>
      <c r="F34" s="11" t="s">
        <v>100</v>
      </c>
      <c r="G34" s="22" t="s">
        <v>202</v>
      </c>
    </row>
    <row r="35" spans="1:7" x14ac:dyDescent="0.25">
      <c r="A35" s="11" t="s">
        <v>101</v>
      </c>
      <c r="B35" s="11" t="s">
        <v>102</v>
      </c>
      <c r="C35" s="11" t="s">
        <v>103</v>
      </c>
      <c r="D35" s="12">
        <v>18409.18</v>
      </c>
      <c r="E35" s="13" t="s">
        <v>104</v>
      </c>
      <c r="F35" s="11" t="s">
        <v>105</v>
      </c>
      <c r="G35" s="22" t="s">
        <v>202</v>
      </c>
    </row>
    <row r="36" spans="1:7" x14ac:dyDescent="0.25">
      <c r="A36" s="11" t="s">
        <v>106</v>
      </c>
      <c r="B36" s="11" t="s">
        <v>107</v>
      </c>
      <c r="C36" s="11" t="s">
        <v>108</v>
      </c>
      <c r="D36" s="12">
        <v>211.72</v>
      </c>
      <c r="E36" s="13" t="s">
        <v>109</v>
      </c>
      <c r="F36" s="11" t="s">
        <v>110</v>
      </c>
      <c r="G36" s="22" t="s">
        <v>202</v>
      </c>
    </row>
    <row r="37" spans="1:7" x14ac:dyDescent="0.25">
      <c r="A37" s="11" t="s">
        <v>111</v>
      </c>
      <c r="B37" s="11" t="s">
        <v>112</v>
      </c>
      <c r="C37" s="11" t="s">
        <v>113</v>
      </c>
      <c r="D37" s="12">
        <v>407.6</v>
      </c>
      <c r="E37" s="13" t="s">
        <v>72</v>
      </c>
      <c r="F37" s="11" t="s">
        <v>73</v>
      </c>
      <c r="G37" s="22" t="s">
        <v>202</v>
      </c>
    </row>
    <row r="38" spans="1:7" x14ac:dyDescent="0.25">
      <c r="A38" s="11" t="s">
        <v>114</v>
      </c>
      <c r="B38" s="11" t="s">
        <v>115</v>
      </c>
      <c r="C38" s="11" t="s">
        <v>116</v>
      </c>
      <c r="D38" s="12">
        <v>63.72</v>
      </c>
      <c r="E38" s="13" t="s">
        <v>117</v>
      </c>
      <c r="F38" s="11" t="s">
        <v>118</v>
      </c>
      <c r="G38" s="22" t="s">
        <v>202</v>
      </c>
    </row>
    <row r="39" spans="1:7" x14ac:dyDescent="0.25">
      <c r="A39" s="11" t="s">
        <v>119</v>
      </c>
      <c r="B39" s="11" t="s">
        <v>120</v>
      </c>
      <c r="C39" s="11" t="s">
        <v>121</v>
      </c>
      <c r="D39" s="12">
        <v>681.71</v>
      </c>
      <c r="E39" s="13" t="s">
        <v>122</v>
      </c>
      <c r="F39" s="11" t="s">
        <v>123</v>
      </c>
      <c r="G39" s="22" t="s">
        <v>202</v>
      </c>
    </row>
    <row r="40" spans="1:7" x14ac:dyDescent="0.25">
      <c r="A40" s="11" t="s">
        <v>124</v>
      </c>
      <c r="B40" s="11" t="s">
        <v>125</v>
      </c>
      <c r="C40" s="11" t="s">
        <v>126</v>
      </c>
      <c r="D40" s="12">
        <v>338.7</v>
      </c>
      <c r="E40" s="13" t="s">
        <v>127</v>
      </c>
      <c r="F40" s="11" t="s">
        <v>128</v>
      </c>
      <c r="G40" s="22" t="s">
        <v>202</v>
      </c>
    </row>
    <row r="41" spans="1:7" x14ac:dyDescent="0.25">
      <c r="A41" s="11" t="s">
        <v>129</v>
      </c>
      <c r="B41" s="11" t="s">
        <v>130</v>
      </c>
      <c r="C41" s="11" t="s">
        <v>131</v>
      </c>
      <c r="D41" s="12">
        <v>144.09</v>
      </c>
      <c r="E41" s="13" t="s">
        <v>15</v>
      </c>
      <c r="F41" s="11" t="s">
        <v>16</v>
      </c>
      <c r="G41" s="22" t="s">
        <v>202</v>
      </c>
    </row>
    <row r="42" spans="1:7" x14ac:dyDescent="0.25">
      <c r="A42" s="11" t="s">
        <v>129</v>
      </c>
      <c r="B42" s="11" t="s">
        <v>130</v>
      </c>
      <c r="C42" s="11" t="s">
        <v>131</v>
      </c>
      <c r="D42" s="12">
        <v>144.09</v>
      </c>
      <c r="E42" s="13" t="s">
        <v>51</v>
      </c>
      <c r="F42" s="11" t="s">
        <v>52</v>
      </c>
      <c r="G42" s="22" t="s">
        <v>202</v>
      </c>
    </row>
    <row r="43" spans="1:7" x14ac:dyDescent="0.25">
      <c r="A43" s="11" t="s">
        <v>132</v>
      </c>
      <c r="B43" s="11" t="s">
        <v>133</v>
      </c>
      <c r="C43" s="11" t="s">
        <v>134</v>
      </c>
      <c r="D43" s="12">
        <v>12.5</v>
      </c>
      <c r="E43" s="13" t="s">
        <v>135</v>
      </c>
      <c r="F43" s="11" t="s">
        <v>136</v>
      </c>
      <c r="G43" s="22" t="s">
        <v>202</v>
      </c>
    </row>
    <row r="44" spans="1:7" x14ac:dyDescent="0.25">
      <c r="A44" s="11" t="s">
        <v>137</v>
      </c>
      <c r="B44" s="11" t="s">
        <v>138</v>
      </c>
      <c r="C44" s="11" t="s">
        <v>139</v>
      </c>
      <c r="D44" s="12">
        <v>11.96</v>
      </c>
      <c r="E44" s="13" t="s">
        <v>25</v>
      </c>
      <c r="F44" s="11" t="s">
        <v>26</v>
      </c>
      <c r="G44" s="22" t="s">
        <v>208</v>
      </c>
    </row>
    <row r="45" spans="1:7" x14ac:dyDescent="0.25">
      <c r="A45" s="11" t="s">
        <v>140</v>
      </c>
      <c r="B45" s="11" t="s">
        <v>141</v>
      </c>
      <c r="C45" s="11" t="s">
        <v>142</v>
      </c>
      <c r="D45" s="12">
        <v>1351.67</v>
      </c>
      <c r="E45" s="13" t="s">
        <v>77</v>
      </c>
      <c r="F45" s="11" t="s">
        <v>78</v>
      </c>
      <c r="G45" s="22" t="s">
        <v>202</v>
      </c>
    </row>
    <row r="46" spans="1:7" x14ac:dyDescent="0.25">
      <c r="A46" s="11" t="s">
        <v>143</v>
      </c>
      <c r="B46" s="11" t="s">
        <v>144</v>
      </c>
      <c r="C46" s="11" t="s">
        <v>145</v>
      </c>
      <c r="D46" s="12">
        <v>55</v>
      </c>
      <c r="E46" s="13" t="s">
        <v>146</v>
      </c>
      <c r="F46" s="11" t="s">
        <v>147</v>
      </c>
      <c r="G46" s="22" t="s">
        <v>202</v>
      </c>
    </row>
    <row r="47" spans="1:7" x14ac:dyDescent="0.25">
      <c r="A47" s="11" t="s">
        <v>148</v>
      </c>
      <c r="B47" s="11" t="s">
        <v>33</v>
      </c>
      <c r="C47" s="11" t="s">
        <v>149</v>
      </c>
      <c r="D47" s="12">
        <v>1741.95</v>
      </c>
      <c r="E47" s="13" t="s">
        <v>150</v>
      </c>
      <c r="F47" s="11" t="s">
        <v>151</v>
      </c>
      <c r="G47" s="22" t="s">
        <v>202</v>
      </c>
    </row>
    <row r="48" spans="1:7" x14ac:dyDescent="0.25">
      <c r="A48" s="11" t="s">
        <v>152</v>
      </c>
      <c r="B48" s="11" t="s">
        <v>153</v>
      </c>
      <c r="C48" s="11" t="s">
        <v>154</v>
      </c>
      <c r="D48" s="12">
        <v>672.87</v>
      </c>
      <c r="E48" s="13" t="s">
        <v>146</v>
      </c>
      <c r="F48" s="11" t="s">
        <v>147</v>
      </c>
      <c r="G48" s="22" t="s">
        <v>202</v>
      </c>
    </row>
    <row r="49" spans="1:7" x14ac:dyDescent="0.25">
      <c r="A49" s="11" t="s">
        <v>152</v>
      </c>
      <c r="B49" s="11" t="s">
        <v>153</v>
      </c>
      <c r="C49" s="11" t="s">
        <v>154</v>
      </c>
      <c r="D49" s="12">
        <v>8.4</v>
      </c>
      <c r="E49" s="13" t="s">
        <v>155</v>
      </c>
      <c r="F49" s="11" t="s">
        <v>156</v>
      </c>
      <c r="G49" s="22" t="s">
        <v>208</v>
      </c>
    </row>
    <row r="50" spans="1:7" x14ac:dyDescent="0.25">
      <c r="A50" s="11" t="s">
        <v>157</v>
      </c>
      <c r="B50" s="11" t="s">
        <v>158</v>
      </c>
      <c r="C50" s="11" t="s">
        <v>159</v>
      </c>
      <c r="D50" s="12">
        <v>568.70000000000005</v>
      </c>
      <c r="E50" s="13" t="s">
        <v>25</v>
      </c>
      <c r="F50" s="11" t="s">
        <v>26</v>
      </c>
      <c r="G50" s="22" t="s">
        <v>202</v>
      </c>
    </row>
    <row r="51" spans="1:7" x14ac:dyDescent="0.25">
      <c r="A51" s="11" t="s">
        <v>160</v>
      </c>
      <c r="B51" s="11" t="s">
        <v>161</v>
      </c>
      <c r="C51" s="11" t="s">
        <v>162</v>
      </c>
      <c r="D51" s="12">
        <v>3395.22</v>
      </c>
      <c r="E51" s="13" t="s">
        <v>15</v>
      </c>
      <c r="F51" s="11" t="s">
        <v>16</v>
      </c>
      <c r="G51" s="22" t="s">
        <v>202</v>
      </c>
    </row>
    <row r="52" spans="1:7" x14ac:dyDescent="0.25">
      <c r="A52" s="11" t="s">
        <v>163</v>
      </c>
      <c r="B52" s="11" t="s">
        <v>164</v>
      </c>
      <c r="C52" s="11" t="s">
        <v>165</v>
      </c>
      <c r="D52" s="12">
        <v>54.16</v>
      </c>
      <c r="E52" s="13" t="s">
        <v>94</v>
      </c>
      <c r="F52" s="11" t="s">
        <v>95</v>
      </c>
      <c r="G52" s="22" t="s">
        <v>202</v>
      </c>
    </row>
    <row r="53" spans="1:7" x14ac:dyDescent="0.25">
      <c r="A53" s="11" t="s">
        <v>166</v>
      </c>
      <c r="B53" s="11" t="s">
        <v>167</v>
      </c>
      <c r="C53" s="11" t="s">
        <v>168</v>
      </c>
      <c r="D53" s="12">
        <v>632.05999999999995</v>
      </c>
      <c r="E53" s="13" t="s">
        <v>122</v>
      </c>
      <c r="F53" s="11" t="s">
        <v>123</v>
      </c>
      <c r="G53" s="22" t="s">
        <v>202</v>
      </c>
    </row>
    <row r="54" spans="1:7" x14ac:dyDescent="0.25">
      <c r="A54" s="11" t="s">
        <v>169</v>
      </c>
      <c r="B54" s="11" t="s">
        <v>170</v>
      </c>
      <c r="C54" s="11" t="s">
        <v>171</v>
      </c>
      <c r="D54" s="12">
        <v>9569.56</v>
      </c>
      <c r="E54" s="13" t="s">
        <v>15</v>
      </c>
      <c r="F54" s="11" t="s">
        <v>16</v>
      </c>
      <c r="G54" s="22" t="s">
        <v>202</v>
      </c>
    </row>
    <row r="55" spans="1:7" x14ac:dyDescent="0.25">
      <c r="A55" s="11" t="s">
        <v>172</v>
      </c>
      <c r="B55" s="11" t="s">
        <v>173</v>
      </c>
      <c r="C55" s="11" t="s">
        <v>174</v>
      </c>
      <c r="D55" s="12">
        <v>6447.84</v>
      </c>
      <c r="E55" s="13" t="s">
        <v>175</v>
      </c>
      <c r="F55" s="11" t="s">
        <v>176</v>
      </c>
      <c r="G55" s="22" t="s">
        <v>202</v>
      </c>
    </row>
    <row r="56" spans="1:7" x14ac:dyDescent="0.25">
      <c r="A56" s="11" t="s">
        <v>177</v>
      </c>
      <c r="B56" s="11" t="s">
        <v>178</v>
      </c>
      <c r="C56" s="11" t="s">
        <v>179</v>
      </c>
      <c r="D56" s="12">
        <v>2383.94</v>
      </c>
      <c r="E56" s="13" t="s">
        <v>85</v>
      </c>
      <c r="F56" s="11" t="s">
        <v>86</v>
      </c>
      <c r="G56" s="22" t="s">
        <v>202</v>
      </c>
    </row>
    <row r="57" spans="1:7" x14ac:dyDescent="0.25">
      <c r="A57" s="11" t="s">
        <v>177</v>
      </c>
      <c r="B57" s="11" t="s">
        <v>178</v>
      </c>
      <c r="C57" s="11" t="s">
        <v>179</v>
      </c>
      <c r="D57" s="12">
        <v>2091.33</v>
      </c>
      <c r="E57" s="13" t="s">
        <v>180</v>
      </c>
      <c r="F57" s="11" t="s">
        <v>181</v>
      </c>
      <c r="G57" s="22" t="s">
        <v>202</v>
      </c>
    </row>
    <row r="58" spans="1:7" x14ac:dyDescent="0.25">
      <c r="A58" s="11" t="s">
        <v>177</v>
      </c>
      <c r="B58" s="11" t="s">
        <v>178</v>
      </c>
      <c r="C58" s="11" t="s">
        <v>179</v>
      </c>
      <c r="D58" s="12">
        <v>179.5</v>
      </c>
      <c r="E58" s="13" t="s">
        <v>51</v>
      </c>
      <c r="F58" s="11" t="s">
        <v>52</v>
      </c>
      <c r="G58" s="22" t="s">
        <v>202</v>
      </c>
    </row>
    <row r="59" spans="1:7" x14ac:dyDescent="0.25">
      <c r="A59" s="11" t="s">
        <v>182</v>
      </c>
      <c r="B59" s="11" t="s">
        <v>183</v>
      </c>
      <c r="C59" s="11" t="s">
        <v>184</v>
      </c>
      <c r="D59" s="12">
        <v>250</v>
      </c>
      <c r="E59" s="13" t="s">
        <v>185</v>
      </c>
      <c r="F59" s="11" t="s">
        <v>186</v>
      </c>
      <c r="G59" s="22" t="s">
        <v>202</v>
      </c>
    </row>
    <row r="60" spans="1:7" x14ac:dyDescent="0.25">
      <c r="A60" s="11" t="s">
        <v>182</v>
      </c>
      <c r="B60" s="11" t="s">
        <v>183</v>
      </c>
      <c r="C60" s="11" t="s">
        <v>184</v>
      </c>
      <c r="D60" s="12">
        <v>300</v>
      </c>
      <c r="E60" s="13" t="s">
        <v>117</v>
      </c>
      <c r="F60" s="11" t="s">
        <v>118</v>
      </c>
      <c r="G60" s="22" t="s">
        <v>202</v>
      </c>
    </row>
    <row r="61" spans="1:7" x14ac:dyDescent="0.25">
      <c r="A61" s="11" t="s">
        <v>187</v>
      </c>
      <c r="B61" s="11" t="s">
        <v>188</v>
      </c>
      <c r="C61" s="11" t="s">
        <v>189</v>
      </c>
      <c r="D61" s="12">
        <v>66.36</v>
      </c>
      <c r="E61" s="13" t="s">
        <v>62</v>
      </c>
      <c r="F61" s="11" t="s">
        <v>63</v>
      </c>
      <c r="G61" s="22" t="s">
        <v>202</v>
      </c>
    </row>
    <row r="62" spans="1:7" x14ac:dyDescent="0.25">
      <c r="A62" s="11" t="s">
        <v>190</v>
      </c>
      <c r="B62" s="11" t="s">
        <v>191</v>
      </c>
      <c r="C62" s="11" t="s">
        <v>192</v>
      </c>
      <c r="D62" s="12">
        <v>749.41</v>
      </c>
      <c r="E62" s="13" t="s">
        <v>193</v>
      </c>
      <c r="F62" s="11" t="s">
        <v>194</v>
      </c>
      <c r="G62" s="22" t="s">
        <v>202</v>
      </c>
    </row>
    <row r="63" spans="1:7" x14ac:dyDescent="0.25">
      <c r="A63" s="11" t="s">
        <v>195</v>
      </c>
      <c r="B63" s="11" t="s">
        <v>196</v>
      </c>
      <c r="C63" s="11" t="s">
        <v>197</v>
      </c>
      <c r="D63" s="12">
        <v>11185.73</v>
      </c>
      <c r="E63" s="13" t="s">
        <v>198</v>
      </c>
      <c r="F63" s="11" t="s">
        <v>199</v>
      </c>
      <c r="G63" s="22" t="s">
        <v>202</v>
      </c>
    </row>
    <row r="64" spans="1:7" x14ac:dyDescent="0.25">
      <c r="A64" s="25" t="s">
        <v>203</v>
      </c>
      <c r="B64" s="31">
        <v>77374749777</v>
      </c>
      <c r="C64" s="25" t="s">
        <v>204</v>
      </c>
      <c r="D64" s="26">
        <v>62.5</v>
      </c>
      <c r="E64" s="27">
        <v>32399</v>
      </c>
      <c r="F64" s="25" t="s">
        <v>186</v>
      </c>
      <c r="G64" s="26" t="s">
        <v>208</v>
      </c>
    </row>
    <row r="65" spans="1:7" s="19" customFormat="1" x14ac:dyDescent="0.25">
      <c r="A65" s="22" t="s">
        <v>205</v>
      </c>
      <c r="B65" s="23">
        <v>45798619199</v>
      </c>
      <c r="C65" s="22" t="s">
        <v>206</v>
      </c>
      <c r="D65" s="21">
        <v>7799.76</v>
      </c>
      <c r="E65" s="32">
        <v>4511</v>
      </c>
      <c r="F65" s="22" t="s">
        <v>207</v>
      </c>
      <c r="G65" s="26" t="s">
        <v>208</v>
      </c>
    </row>
    <row r="66" spans="1:7" s="19" customFormat="1" x14ac:dyDescent="0.25">
      <c r="A66" s="25" t="s">
        <v>209</v>
      </c>
      <c r="B66" s="31">
        <v>78170814407</v>
      </c>
      <c r="C66" s="25" t="s">
        <v>210</v>
      </c>
      <c r="D66" s="26">
        <v>56.05</v>
      </c>
      <c r="E66" s="27">
        <v>32242</v>
      </c>
      <c r="F66" s="25" t="s">
        <v>211</v>
      </c>
      <c r="G66" s="26" t="s">
        <v>208</v>
      </c>
    </row>
    <row r="67" spans="1:7" s="20" customFormat="1" x14ac:dyDescent="0.25">
      <c r="A67" s="25" t="s">
        <v>212</v>
      </c>
      <c r="B67" s="31"/>
      <c r="C67" s="25"/>
      <c r="D67" s="24">
        <v>141828.46</v>
      </c>
      <c r="E67" s="27">
        <v>31111</v>
      </c>
      <c r="F67" s="25" t="s">
        <v>213</v>
      </c>
      <c r="G67" s="26" t="s">
        <v>208</v>
      </c>
    </row>
    <row r="68" spans="1:7" s="20" customFormat="1" x14ac:dyDescent="0.25">
      <c r="A68" s="25" t="s">
        <v>212</v>
      </c>
      <c r="B68" s="31"/>
      <c r="C68" s="25"/>
      <c r="D68" s="24">
        <v>23401.7</v>
      </c>
      <c r="E68" s="30" t="s">
        <v>214</v>
      </c>
      <c r="F68" s="28" t="s">
        <v>215</v>
      </c>
      <c r="G68" s="26" t="s">
        <v>208</v>
      </c>
    </row>
    <row r="69" spans="1:7" s="20" customFormat="1" x14ac:dyDescent="0.25">
      <c r="A69" s="25" t="s">
        <v>212</v>
      </c>
      <c r="B69" s="31"/>
      <c r="C69" s="25"/>
      <c r="D69" s="24">
        <v>5623.17</v>
      </c>
      <c r="E69" s="30" t="s">
        <v>216</v>
      </c>
      <c r="F69" s="28" t="s">
        <v>217</v>
      </c>
      <c r="G69" s="26" t="s">
        <v>208</v>
      </c>
    </row>
    <row r="70" spans="1:7" s="20" customFormat="1" x14ac:dyDescent="0.25">
      <c r="A70" s="25" t="s">
        <v>212</v>
      </c>
      <c r="B70" s="23"/>
      <c r="C70" s="32"/>
      <c r="D70" s="24">
        <v>2644.71</v>
      </c>
      <c r="E70" s="32">
        <v>3121</v>
      </c>
      <c r="F70" s="29" t="s">
        <v>218</v>
      </c>
      <c r="G70" s="26" t="s">
        <v>208</v>
      </c>
    </row>
    <row r="71" spans="1:7" s="15" customFormat="1" x14ac:dyDescent="0.25">
      <c r="C71" s="16" t="s">
        <v>200</v>
      </c>
      <c r="D71" s="17">
        <f>SUM(D12:D70)</f>
        <v>312376.01999999996</v>
      </c>
      <c r="E71" s="14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 1</dc:creator>
  <cp:lastModifiedBy>Korisnik 1</cp:lastModifiedBy>
  <dcterms:created xsi:type="dcterms:W3CDTF">2024-03-15T12:41:46Z</dcterms:created>
  <dcterms:modified xsi:type="dcterms:W3CDTF">2024-03-15T13:25:36Z</dcterms:modified>
</cp:coreProperties>
</file>